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Sheet1!$A$2:$XFB$2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<sst xmlns="http://schemas.openxmlformats.org/spreadsheetml/2006/main" count="143" uniqueCount="55">
  <si>
    <t>承德市妇幼保健院 承德市儿童医院
2025年公开招聘编外工作人员总成绩情况表</t>
  </si>
  <si>
    <t>姓名</t>
  </si>
  <si>
    <t>性别</t>
  </si>
  <si>
    <t>报考岗位</t>
  </si>
  <si>
    <t>岗位代码</t>
  </si>
  <si>
    <t>招聘
人数</t>
  </si>
  <si>
    <t>笔试
成绩</t>
  </si>
  <si>
    <t>面试
成绩</t>
  </si>
  <si>
    <t>总成绩</t>
  </si>
  <si>
    <t>面试
序号</t>
  </si>
  <si>
    <t>岗位
排名</t>
  </si>
  <si>
    <t>是否
进入
体检</t>
  </si>
  <si>
    <t>杨晶晶</t>
  </si>
  <si>
    <t>女</t>
  </si>
  <si>
    <t>妇产科医师A</t>
  </si>
  <si>
    <t>是</t>
  </si>
  <si>
    <t>刘春华</t>
  </si>
  <si>
    <t>否</t>
  </si>
  <si>
    <t>高霄英</t>
  </si>
  <si>
    <t>康复医学科医师</t>
  </si>
  <si>
    <t>刘欢</t>
  </si>
  <si>
    <t>李哲</t>
  </si>
  <si>
    <t>张桧恩</t>
  </si>
  <si>
    <t>儿童康复科技师</t>
  </si>
  <si>
    <t>费宇瑄</t>
  </si>
  <si>
    <t>刘子涵</t>
  </si>
  <si>
    <t>朱美娜</t>
  </si>
  <si>
    <t>崔梓涵</t>
  </si>
  <si>
    <t>白艳君</t>
  </si>
  <si>
    <t>侯琳琳</t>
  </si>
  <si>
    <t>刘佳丽</t>
  </si>
  <si>
    <t>边博轩</t>
  </si>
  <si>
    <t>男</t>
  </si>
  <si>
    <t>孙国帅</t>
  </si>
  <si>
    <t>医学影像技术</t>
  </si>
  <si>
    <t>魏波</t>
  </si>
  <si>
    <t>董海盟</t>
  </si>
  <si>
    <t>张洁</t>
  </si>
  <si>
    <t>王龙</t>
  </si>
  <si>
    <t>丁佳宇</t>
  </si>
  <si>
    <t>缺考</t>
  </si>
  <si>
    <t>于宗辉</t>
  </si>
  <si>
    <t>检验师A</t>
  </si>
  <si>
    <t>202517</t>
  </si>
  <si>
    <t>张丹阳</t>
  </si>
  <si>
    <t>布微</t>
  </si>
  <si>
    <t>张佳奇</t>
  </si>
  <si>
    <t>产房助产士</t>
  </si>
  <si>
    <t>李昭懿</t>
  </si>
  <si>
    <t>隋雪雯</t>
  </si>
  <si>
    <t>温静</t>
  </si>
  <si>
    <t>护理</t>
  </si>
  <si>
    <t>刘雨涵</t>
  </si>
  <si>
    <t>吴旭</t>
  </si>
  <si>
    <t>续可馨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</si>
</sst>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K3" sqref="K3"/>
    </sheetView>
  </sheetViews>
  <sheetFormatPr defaultColWidth="8.89166666666667" defaultRowHeight="13.5"/>
  <cols>
    <col min="1" max="1" width="8.25" style="3" customWidth="1"/>
    <col min="2" max="2" width="4.75" style="3" customWidth="1"/>
    <col min="3" max="3" width="15.75" style="3" customWidth="1"/>
    <col min="4" max="4" width="9.375" style="3" customWidth="1"/>
    <col min="5" max="5" width="6" style="3" customWidth="1"/>
    <col min="6" max="6" width="8.25" style="3" customWidth="1"/>
    <col min="7" max="7" width="7.75" style="3" customWidth="1"/>
    <col min="8" max="8" width="8.89166666666667" style="3"/>
    <col min="9" max="9" width="6.5" style="3" customWidth="1"/>
    <col min="10" max="10" width="6.25" style="3" customWidth="1"/>
    <col min="11" max="11" width="7.25" style="3" customWidth="1"/>
    <col min="12" max="16382" width="8.89166666666667" style="1"/>
  </cols>
  <sheetData>
    <row r="1" s="1" customFormat="1" ht="6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4" customHeight="1" spans="1:11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20" customHeight="1" spans="1:11">
      <c r="A3" s="8" t="s">
        <v>12</v>
      </c>
      <c r="B3" s="8" t="s">
        <v>13</v>
      </c>
      <c r="C3" s="8" t="s">
        <v>14</v>
      </c>
      <c r="D3" s="8">
        <v>202501</v>
      </c>
      <c r="E3" s="9">
        <v>1</v>
      </c>
      <c r="F3" s="10">
        <v>72.5</v>
      </c>
      <c r="G3" s="11">
        <v>86.4</v>
      </c>
      <c r="H3" s="11">
        <f>F3*0.6+G3*0.4</f>
        <v>78.06</v>
      </c>
      <c r="I3" s="8">
        <v>2</v>
      </c>
      <c r="J3" s="8">
        <v>1</v>
      </c>
      <c r="K3" s="8" t="s">
        <v>15</v>
      </c>
    </row>
    <row r="4" s="1" customFormat="1" ht="20" customHeight="1" spans="1:11">
      <c r="A4" s="8" t="s">
        <v>16</v>
      </c>
      <c r="B4" s="8" t="s">
        <v>13</v>
      </c>
      <c r="C4" s="8" t="s">
        <v>14</v>
      </c>
      <c r="D4" s="8">
        <v>202501</v>
      </c>
      <c r="E4" s="12"/>
      <c r="F4" s="10">
        <v>76</v>
      </c>
      <c r="G4" s="11">
        <v>77</v>
      </c>
      <c r="H4" s="11">
        <f>F4*0.6+G4*0.4</f>
        <v>76.4</v>
      </c>
      <c r="I4" s="8">
        <v>1</v>
      </c>
      <c r="J4" s="8">
        <v>2</v>
      </c>
      <c r="K4" s="8" t="s">
        <v>17</v>
      </c>
    </row>
    <row r="5" s="1" customFormat="1" ht="20" customHeight="1" spans="1:11">
      <c r="A5" s="8" t="s">
        <v>18</v>
      </c>
      <c r="B5" s="8" t="s">
        <v>13</v>
      </c>
      <c r="C5" s="8" t="s">
        <v>19</v>
      </c>
      <c r="D5" s="8">
        <v>202505</v>
      </c>
      <c r="E5" s="9">
        <v>1</v>
      </c>
      <c r="F5" s="10">
        <v>82.5</v>
      </c>
      <c r="G5" s="11">
        <v>67</v>
      </c>
      <c r="H5" s="11">
        <f t="shared" ref="H4:H32" si="0">F5*0.6+G5*0.4</f>
        <v>76.3</v>
      </c>
      <c r="I5" s="8">
        <v>3</v>
      </c>
      <c r="J5" s="8">
        <v>1</v>
      </c>
      <c r="K5" s="8" t="s">
        <v>15</v>
      </c>
    </row>
    <row r="6" s="1" customFormat="1" ht="20" customHeight="1" spans="1:11">
      <c r="A6" s="8" t="s">
        <v>20</v>
      </c>
      <c r="B6" s="8" t="s">
        <v>13</v>
      </c>
      <c r="C6" s="8" t="s">
        <v>19</v>
      </c>
      <c r="D6" s="8">
        <v>202505</v>
      </c>
      <c r="E6" s="13"/>
      <c r="F6" s="10">
        <v>70</v>
      </c>
      <c r="G6" s="11">
        <v>57.4</v>
      </c>
      <c r="H6" s="11">
        <f t="shared" si="0"/>
        <v>64.96</v>
      </c>
      <c r="I6" s="8">
        <v>1</v>
      </c>
      <c r="J6" s="8">
        <v>2</v>
      </c>
      <c r="K6" s="8" t="s">
        <v>17</v>
      </c>
    </row>
    <row r="7" s="1" customFormat="1" ht="20" customHeight="1" spans="1:11">
      <c r="A7" s="8" t="s">
        <v>21</v>
      </c>
      <c r="B7" s="8" t="s">
        <v>13</v>
      </c>
      <c r="C7" s="8" t="s">
        <v>19</v>
      </c>
      <c r="D7" s="8">
        <v>202505</v>
      </c>
      <c r="E7" s="13"/>
      <c r="F7" s="10">
        <v>52</v>
      </c>
      <c r="G7" s="11">
        <v>59.6</v>
      </c>
      <c r="H7" s="11">
        <f t="shared" si="0"/>
        <v>55.04</v>
      </c>
      <c r="I7" s="8">
        <v>2</v>
      </c>
      <c r="J7" s="8">
        <v>3</v>
      </c>
      <c r="K7" s="8" t="s">
        <v>17</v>
      </c>
    </row>
    <row r="8" s="1" customFormat="1" ht="20" customHeight="1" spans="1:11">
      <c r="A8" s="8" t="s">
        <v>22</v>
      </c>
      <c r="B8" s="8" t="s">
        <v>13</v>
      </c>
      <c r="C8" s="8" t="s">
        <v>23</v>
      </c>
      <c r="D8" s="8">
        <v>202506</v>
      </c>
      <c r="E8" s="8">
        <v>3</v>
      </c>
      <c r="F8" s="10">
        <v>74.5</v>
      </c>
      <c r="G8" s="11">
        <v>69.4</v>
      </c>
      <c r="H8" s="11">
        <f t="shared" si="0"/>
        <v>72.46</v>
      </c>
      <c r="I8" s="8">
        <v>6</v>
      </c>
      <c r="J8" s="8">
        <v>1</v>
      </c>
      <c r="K8" s="8" t="s">
        <v>15</v>
      </c>
    </row>
    <row r="9" s="1" customFormat="1" ht="20" customHeight="1" spans="1:11">
      <c r="A9" s="8" t="s">
        <v>24</v>
      </c>
      <c r="B9" s="8" t="s">
        <v>13</v>
      </c>
      <c r="C9" s="8" t="s">
        <v>23</v>
      </c>
      <c r="D9" s="8">
        <v>202506</v>
      </c>
      <c r="E9" s="8"/>
      <c r="F9" s="10">
        <v>62.5</v>
      </c>
      <c r="G9" s="11">
        <v>64.2</v>
      </c>
      <c r="H9" s="11">
        <f t="shared" si="0"/>
        <v>63.18</v>
      </c>
      <c r="I9" s="8">
        <v>2</v>
      </c>
      <c r="J9" s="8">
        <v>2</v>
      </c>
      <c r="K9" s="8" t="s">
        <v>15</v>
      </c>
    </row>
    <row r="10" s="1" customFormat="1" ht="20" customHeight="1" spans="1:11">
      <c r="A10" s="8" t="s">
        <v>25</v>
      </c>
      <c r="B10" s="8" t="s">
        <v>13</v>
      </c>
      <c r="C10" s="8" t="s">
        <v>23</v>
      </c>
      <c r="D10" s="8">
        <v>202506</v>
      </c>
      <c r="E10" s="8"/>
      <c r="F10" s="10">
        <v>67.5</v>
      </c>
      <c r="G10" s="11">
        <v>52.6</v>
      </c>
      <c r="H10" s="11">
        <f t="shared" si="0"/>
        <v>61.54</v>
      </c>
      <c r="I10" s="8">
        <v>9</v>
      </c>
      <c r="J10" s="8">
        <v>3</v>
      </c>
      <c r="K10" s="8" t="s">
        <v>15</v>
      </c>
    </row>
    <row r="11" s="1" customFormat="1" ht="20" customHeight="1" spans="1:11">
      <c r="A11" s="8" t="s">
        <v>26</v>
      </c>
      <c r="B11" s="8" t="s">
        <v>13</v>
      </c>
      <c r="C11" s="8" t="s">
        <v>23</v>
      </c>
      <c r="D11" s="8">
        <v>202506</v>
      </c>
      <c r="E11" s="8"/>
      <c r="F11" s="10">
        <v>67</v>
      </c>
      <c r="G11" s="11">
        <v>49.2</v>
      </c>
      <c r="H11" s="11">
        <f t="shared" si="0"/>
        <v>59.88</v>
      </c>
      <c r="I11" s="8">
        <v>5</v>
      </c>
      <c r="J11" s="8">
        <v>4</v>
      </c>
      <c r="K11" s="8" t="s">
        <v>17</v>
      </c>
    </row>
    <row r="12" s="1" customFormat="1" ht="20" customHeight="1" spans="1:11">
      <c r="A12" s="8" t="s">
        <v>27</v>
      </c>
      <c r="B12" s="8" t="s">
        <v>13</v>
      </c>
      <c r="C12" s="8" t="s">
        <v>23</v>
      </c>
      <c r="D12" s="8">
        <v>202506</v>
      </c>
      <c r="E12" s="8"/>
      <c r="F12" s="10">
        <v>61</v>
      </c>
      <c r="G12" s="11">
        <v>47.2</v>
      </c>
      <c r="H12" s="11">
        <f t="shared" si="0"/>
        <v>55.48</v>
      </c>
      <c r="I12" s="8">
        <v>7</v>
      </c>
      <c r="J12" s="8">
        <v>5</v>
      </c>
      <c r="K12" s="8" t="s">
        <v>17</v>
      </c>
    </row>
    <row r="13" s="1" customFormat="1" ht="20" customHeight="1" spans="1:11">
      <c r="A13" s="8" t="s">
        <v>28</v>
      </c>
      <c r="B13" s="8" t="s">
        <v>13</v>
      </c>
      <c r="C13" s="8" t="s">
        <v>23</v>
      </c>
      <c r="D13" s="8">
        <v>202506</v>
      </c>
      <c r="E13" s="8"/>
      <c r="F13" s="10">
        <v>61</v>
      </c>
      <c r="G13" s="11">
        <v>45.4</v>
      </c>
      <c r="H13" s="11">
        <f t="shared" si="0"/>
        <v>54.76</v>
      </c>
      <c r="I13" s="8">
        <v>8</v>
      </c>
      <c r="J13" s="8">
        <v>6</v>
      </c>
      <c r="K13" s="8" t="s">
        <v>17</v>
      </c>
    </row>
    <row r="14" s="1" customFormat="1" ht="20" customHeight="1" spans="1:11">
      <c r="A14" s="8" t="s">
        <v>29</v>
      </c>
      <c r="B14" s="8" t="s">
        <v>13</v>
      </c>
      <c r="C14" s="8" t="s">
        <v>23</v>
      </c>
      <c r="D14" s="8">
        <v>202506</v>
      </c>
      <c r="E14" s="8"/>
      <c r="F14" s="10">
        <v>53</v>
      </c>
      <c r="G14" s="11">
        <v>52.4</v>
      </c>
      <c r="H14" s="11">
        <f t="shared" si="0"/>
        <v>52.76</v>
      </c>
      <c r="I14" s="8">
        <v>1</v>
      </c>
      <c r="J14" s="8">
        <v>7</v>
      </c>
      <c r="K14" s="8" t="s">
        <v>17</v>
      </c>
    </row>
    <row r="15" s="1" customFormat="1" ht="20" customHeight="1" spans="1:11">
      <c r="A15" s="8" t="s">
        <v>30</v>
      </c>
      <c r="B15" s="8" t="s">
        <v>13</v>
      </c>
      <c r="C15" s="8" t="s">
        <v>23</v>
      </c>
      <c r="D15" s="8">
        <v>202506</v>
      </c>
      <c r="E15" s="8"/>
      <c r="F15" s="10">
        <v>50</v>
      </c>
      <c r="G15" s="11">
        <v>43.4</v>
      </c>
      <c r="H15" s="11">
        <f t="shared" si="0"/>
        <v>47.36</v>
      </c>
      <c r="I15" s="8">
        <v>4</v>
      </c>
      <c r="J15" s="8">
        <v>8</v>
      </c>
      <c r="K15" s="8" t="s">
        <v>17</v>
      </c>
    </row>
    <row r="16" s="1" customFormat="1" ht="20" customHeight="1" spans="1:11">
      <c r="A16" s="8" t="s">
        <v>31</v>
      </c>
      <c r="B16" s="8" t="s">
        <v>32</v>
      </c>
      <c r="C16" s="8" t="s">
        <v>23</v>
      </c>
      <c r="D16" s="8">
        <v>202506</v>
      </c>
      <c r="E16" s="8"/>
      <c r="F16" s="10">
        <v>50.5</v>
      </c>
      <c r="G16" s="11">
        <v>40.2</v>
      </c>
      <c r="H16" s="11">
        <f t="shared" si="0"/>
        <v>46.38</v>
      </c>
      <c r="I16" s="8">
        <v>3</v>
      </c>
      <c r="J16" s="8">
        <v>9</v>
      </c>
      <c r="K16" s="8" t="s">
        <v>17</v>
      </c>
    </row>
    <row r="17" s="1" customFormat="1" ht="20" customHeight="1" spans="1:11">
      <c r="A17" s="8" t="s">
        <v>33</v>
      </c>
      <c r="B17" s="8" t="s">
        <v>32</v>
      </c>
      <c r="C17" s="8" t="s">
        <v>34</v>
      </c>
      <c r="D17" s="8">
        <v>202516</v>
      </c>
      <c r="E17" s="9">
        <v>2</v>
      </c>
      <c r="F17" s="10">
        <v>57.5</v>
      </c>
      <c r="G17" s="11">
        <v>48.6</v>
      </c>
      <c r="H17" s="11">
        <f t="shared" si="0"/>
        <v>53.94</v>
      </c>
      <c r="I17" s="8">
        <v>4</v>
      </c>
      <c r="J17" s="8">
        <v>1</v>
      </c>
      <c r="K17" s="8" t="s">
        <v>15</v>
      </c>
    </row>
    <row r="18" s="1" customFormat="1" ht="20" customHeight="1" spans="1:11">
      <c r="A18" s="8" t="s">
        <v>35</v>
      </c>
      <c r="B18" s="8" t="s">
        <v>13</v>
      </c>
      <c r="C18" s="8" t="s">
        <v>34</v>
      </c>
      <c r="D18" s="8">
        <v>202516</v>
      </c>
      <c r="E18" s="13"/>
      <c r="F18" s="10">
        <v>51.5</v>
      </c>
      <c r="G18" s="11">
        <v>57</v>
      </c>
      <c r="H18" s="11">
        <f t="shared" si="0"/>
        <v>53.7</v>
      </c>
      <c r="I18" s="8">
        <v>5</v>
      </c>
      <c r="J18" s="8">
        <v>2</v>
      </c>
      <c r="K18" s="8" t="s">
        <v>15</v>
      </c>
    </row>
    <row r="19" s="1" customFormat="1" ht="20" customHeight="1" spans="1:11">
      <c r="A19" s="8" t="s">
        <v>36</v>
      </c>
      <c r="B19" s="8" t="s">
        <v>13</v>
      </c>
      <c r="C19" s="8" t="s">
        <v>34</v>
      </c>
      <c r="D19" s="8">
        <v>202516</v>
      </c>
      <c r="E19" s="13"/>
      <c r="F19" s="10">
        <v>48.5</v>
      </c>
      <c r="G19" s="11">
        <v>58.4</v>
      </c>
      <c r="H19" s="11">
        <f t="shared" si="0"/>
        <v>52.46</v>
      </c>
      <c r="I19" s="8">
        <v>3</v>
      </c>
      <c r="J19" s="8">
        <v>3</v>
      </c>
      <c r="K19" s="8" t="s">
        <v>17</v>
      </c>
    </row>
    <row r="20" s="1" customFormat="1" ht="20" customHeight="1" spans="1:11">
      <c r="A20" s="8" t="s">
        <v>37</v>
      </c>
      <c r="B20" s="8" t="s">
        <v>13</v>
      </c>
      <c r="C20" s="8" t="s">
        <v>34</v>
      </c>
      <c r="D20" s="8">
        <v>202516</v>
      </c>
      <c r="E20" s="13"/>
      <c r="F20" s="10">
        <v>38.5</v>
      </c>
      <c r="G20" s="11">
        <v>46.8</v>
      </c>
      <c r="H20" s="11">
        <f t="shared" si="0"/>
        <v>41.82</v>
      </c>
      <c r="I20" s="8">
        <v>2</v>
      </c>
      <c r="J20" s="8">
        <v>4</v>
      </c>
      <c r="K20" s="8" t="s">
        <v>17</v>
      </c>
    </row>
    <row r="21" s="1" customFormat="1" ht="20" customHeight="1" spans="1:11">
      <c r="A21" s="8" t="s">
        <v>38</v>
      </c>
      <c r="B21" s="8" t="s">
        <v>32</v>
      </c>
      <c r="C21" s="8" t="s">
        <v>34</v>
      </c>
      <c r="D21" s="8">
        <v>202516</v>
      </c>
      <c r="E21" s="13"/>
      <c r="F21" s="10">
        <v>39</v>
      </c>
      <c r="G21" s="11">
        <v>36.6</v>
      </c>
      <c r="H21" s="11">
        <f t="shared" si="0"/>
        <v>38.04</v>
      </c>
      <c r="I21" s="8">
        <v>1</v>
      </c>
      <c r="J21" s="8">
        <v>5</v>
      </c>
      <c r="K21" s="8" t="s">
        <v>17</v>
      </c>
    </row>
    <row r="22" s="1" customFormat="1" ht="20" customHeight="1" spans="1:11">
      <c r="A22" s="8" t="s">
        <v>39</v>
      </c>
      <c r="B22" s="8" t="s">
        <v>13</v>
      </c>
      <c r="C22" s="8" t="s">
        <v>34</v>
      </c>
      <c r="D22" s="8">
        <v>202516</v>
      </c>
      <c r="E22" s="12"/>
      <c r="F22" s="10">
        <v>47.5</v>
      </c>
      <c r="G22" s="11" t="s">
        <v>40</v>
      </c>
      <c r="H22" s="11" t="s">
        <v>40</v>
      </c>
      <c r="I22" s="8" t="s">
        <v>40</v>
      </c>
      <c r="J22" s="8" t="s">
        <v>40</v>
      </c>
      <c r="K22" s="8" t="s">
        <v>17</v>
      </c>
    </row>
    <row r="23" s="1" customFormat="1" ht="20" customHeight="1" spans="1:11">
      <c r="A23" s="8" t="s">
        <v>41</v>
      </c>
      <c r="B23" s="8" t="s">
        <v>32</v>
      </c>
      <c r="C23" s="8" t="s">
        <v>42</v>
      </c>
      <c r="D23" s="8" t="s">
        <v>43</v>
      </c>
      <c r="E23" s="9">
        <v>1</v>
      </c>
      <c r="F23" s="10">
        <v>55</v>
      </c>
      <c r="G23" s="11">
        <v>81.2</v>
      </c>
      <c r="H23" s="11">
        <f t="shared" si="0"/>
        <v>65.48</v>
      </c>
      <c r="I23" s="8">
        <v>2</v>
      </c>
      <c r="J23" s="8">
        <v>1</v>
      </c>
      <c r="K23" s="8" t="s">
        <v>15</v>
      </c>
    </row>
    <row r="24" s="1" customFormat="1" ht="20" customHeight="1" spans="1:11">
      <c r="A24" s="8" t="s">
        <v>44</v>
      </c>
      <c r="B24" s="8" t="s">
        <v>13</v>
      </c>
      <c r="C24" s="8" t="s">
        <v>42</v>
      </c>
      <c r="D24" s="8" t="s">
        <v>43</v>
      </c>
      <c r="E24" s="13"/>
      <c r="F24" s="10">
        <v>50.5</v>
      </c>
      <c r="G24" s="11">
        <v>65.6</v>
      </c>
      <c r="H24" s="11">
        <f t="shared" si="0"/>
        <v>56.54</v>
      </c>
      <c r="I24" s="8">
        <v>1</v>
      </c>
      <c r="J24" s="8">
        <v>2</v>
      </c>
      <c r="K24" s="8" t="s">
        <v>17</v>
      </c>
    </row>
    <row r="25" s="1" customFormat="1" ht="20" customHeight="1" spans="1:11">
      <c r="A25" s="8" t="s">
        <v>45</v>
      </c>
      <c r="B25" s="8" t="s">
        <v>13</v>
      </c>
      <c r="C25" s="8" t="s">
        <v>42</v>
      </c>
      <c r="D25" s="8" t="s">
        <v>43</v>
      </c>
      <c r="E25" s="12"/>
      <c r="F25" s="10">
        <v>53.5</v>
      </c>
      <c r="G25" s="11" t="s">
        <v>40</v>
      </c>
      <c r="H25" s="11" t="s">
        <v>40</v>
      </c>
      <c r="I25" s="8" t="s">
        <v>40</v>
      </c>
      <c r="J25" s="8" t="s">
        <v>40</v>
      </c>
      <c r="K25" s="8" t="s">
        <v>17</v>
      </c>
    </row>
    <row r="26" s="1" customFormat="1" ht="20" customHeight="1" spans="1:11">
      <c r="A26" s="8" t="s">
        <v>46</v>
      </c>
      <c r="B26" s="8" t="s">
        <v>13</v>
      </c>
      <c r="C26" s="8" t="s">
        <v>47</v>
      </c>
      <c r="D26" s="8">
        <v>202520</v>
      </c>
      <c r="E26" s="9">
        <v>1</v>
      </c>
      <c r="F26" s="10">
        <v>57</v>
      </c>
      <c r="G26" s="11">
        <v>73</v>
      </c>
      <c r="H26" s="11">
        <f t="shared" si="0"/>
        <v>63.4</v>
      </c>
      <c r="I26" s="8">
        <v>1</v>
      </c>
      <c r="J26" s="8">
        <v>1</v>
      </c>
      <c r="K26" s="8" t="s">
        <v>15</v>
      </c>
    </row>
    <row r="27" s="1" customFormat="1" ht="20" customHeight="1" spans="1:11">
      <c r="A27" s="8" t="s">
        <v>48</v>
      </c>
      <c r="B27" s="8" t="s">
        <v>13</v>
      </c>
      <c r="C27" s="8" t="s">
        <v>47</v>
      </c>
      <c r="D27" s="8">
        <v>202520</v>
      </c>
      <c r="E27" s="13"/>
      <c r="F27" s="10">
        <v>53</v>
      </c>
      <c r="G27" s="11">
        <v>62.6</v>
      </c>
      <c r="H27" s="11">
        <f t="shared" si="0"/>
        <v>56.84</v>
      </c>
      <c r="I27" s="8">
        <v>2</v>
      </c>
      <c r="J27" s="8">
        <v>2</v>
      </c>
      <c r="K27" s="8" t="s">
        <v>17</v>
      </c>
    </row>
    <row r="28" s="1" customFormat="1" ht="20" customHeight="1" spans="1:11">
      <c r="A28" s="8" t="s">
        <v>49</v>
      </c>
      <c r="B28" s="8" t="s">
        <v>13</v>
      </c>
      <c r="C28" s="8" t="s">
        <v>47</v>
      </c>
      <c r="D28" s="8">
        <v>202520</v>
      </c>
      <c r="E28" s="12"/>
      <c r="F28" s="10">
        <v>48</v>
      </c>
      <c r="G28" s="11">
        <v>69.6</v>
      </c>
      <c r="H28" s="11">
        <f t="shared" si="0"/>
        <v>56.64</v>
      </c>
      <c r="I28" s="8">
        <v>3</v>
      </c>
      <c r="J28" s="8">
        <v>2</v>
      </c>
      <c r="K28" s="8" t="s">
        <v>17</v>
      </c>
    </row>
    <row r="29" s="2" customFormat="1" ht="20" customHeight="1" spans="1:11">
      <c r="A29" s="14" t="s">
        <v>50</v>
      </c>
      <c r="B29" s="14" t="s">
        <v>13</v>
      </c>
      <c r="C29" s="15" t="s">
        <v>51</v>
      </c>
      <c r="D29" s="16">
        <v>202521</v>
      </c>
      <c r="E29" s="17">
        <v>3</v>
      </c>
      <c r="F29" s="18">
        <v>62.5</v>
      </c>
      <c r="G29" s="11">
        <v>66.2</v>
      </c>
      <c r="H29" s="11">
        <f t="shared" si="0"/>
        <v>63.98</v>
      </c>
      <c r="I29" s="20">
        <v>1</v>
      </c>
      <c r="J29" s="20">
        <v>1</v>
      </c>
      <c r="K29" s="8" t="s">
        <v>15</v>
      </c>
    </row>
    <row r="30" s="2" customFormat="1" ht="20" customHeight="1" spans="1:11">
      <c r="A30" s="14" t="s">
        <v>52</v>
      </c>
      <c r="B30" s="14" t="s">
        <v>13</v>
      </c>
      <c r="C30" s="14" t="s">
        <v>51</v>
      </c>
      <c r="D30" s="19">
        <v>202521</v>
      </c>
      <c r="E30" s="17"/>
      <c r="F30" s="18">
        <v>40</v>
      </c>
      <c r="G30" s="11">
        <v>59</v>
      </c>
      <c r="H30" s="11">
        <f t="shared" si="0"/>
        <v>47.6</v>
      </c>
      <c r="I30" s="20">
        <v>2</v>
      </c>
      <c r="J30" s="20">
        <v>2</v>
      </c>
      <c r="K30" s="8" t="s">
        <v>15</v>
      </c>
    </row>
    <row r="31" s="2" customFormat="1" ht="20" customHeight="1" spans="1:11">
      <c r="A31" s="14" t="s">
        <v>53</v>
      </c>
      <c r="B31" s="14" t="s">
        <v>13</v>
      </c>
      <c r="C31" s="14" t="s">
        <v>51</v>
      </c>
      <c r="D31" s="19">
        <v>202521</v>
      </c>
      <c r="E31" s="17"/>
      <c r="F31" s="18">
        <v>39</v>
      </c>
      <c r="G31" s="11">
        <v>42.6</v>
      </c>
      <c r="H31" s="11">
        <f t="shared" si="0"/>
        <v>40.44</v>
      </c>
      <c r="I31" s="20">
        <v>4</v>
      </c>
      <c r="J31" s="20">
        <v>3</v>
      </c>
      <c r="K31" s="8" t="s">
        <v>15</v>
      </c>
    </row>
    <row r="32" s="2" customFormat="1" ht="20" customHeight="1" spans="1:11">
      <c r="A32" s="14" t="s">
        <v>54</v>
      </c>
      <c r="B32" s="14" t="s">
        <v>13</v>
      </c>
      <c r="C32" s="14" t="s">
        <v>51</v>
      </c>
      <c r="D32" s="19">
        <v>202521</v>
      </c>
      <c r="E32" s="16"/>
      <c r="F32" s="18">
        <v>30.5</v>
      </c>
      <c r="G32" s="11">
        <v>18.4</v>
      </c>
      <c r="H32" s="11">
        <f t="shared" si="0"/>
        <v>25.66</v>
      </c>
      <c r="I32" s="20">
        <v>3</v>
      </c>
      <c r="J32" s="20">
        <v>4</v>
      </c>
      <c r="K32" s="8" t="s">
        <v>17</v>
      </c>
    </row>
  </sheetData>
  <mergeCells count="8">
    <mergeCell ref="A1:K1"/>
    <mergeCell ref="E3:E4"/>
    <mergeCell ref="E5:E7"/>
    <mergeCell ref="E8:E16"/>
    <mergeCell ref="E17:E22"/>
    <mergeCell ref="E23:E25"/>
    <mergeCell ref="E26:E28"/>
    <mergeCell ref="E29:E32"/>
  </mergeCells>
  <pageMargins left="0.75" right="0.75" top="1" bottom="1" header="0.5" footer="0.5"/>
  <pageSetup paperSize="9" scale="98" orientation="portrait"/>
  <headerFooter/>
  <ignoredErrors>
    <ignoredError sqref="D23:D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2025-07-09T06:33:00Z</dcterms:created>
  <dcterms:modified xsi:type="dcterms:W3CDTF">2025-07-09T07:57:16Z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4A07007D707B476DB4F5B76213A87EF2_11</vt:lpwstr>
  </property>
  <property fmtid="{D5CDD505-2E9C-101B-9397-08002B2CF9AE}" pid="3" name="KSOProductBuildVer">
    <vt:lpwstr>2052-12.1.0.21915</vt:lpwstr>
  </property>
</Properties>
</file>